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y.c.imbriaco\Desktop\"/>
    </mc:Choice>
  </mc:AlternateContent>
  <bookViews>
    <workbookView xWindow="0" yWindow="210" windowWidth="2049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10" i="1"/>
  <c r="C10" i="1"/>
  <c r="B8" i="1"/>
  <c r="C8" i="1"/>
  <c r="D8" i="1"/>
  <c r="A8" i="1" l="1"/>
</calcChain>
</file>

<file path=xl/sharedStrings.xml><?xml version="1.0" encoding="utf-8"?>
<sst xmlns="http://schemas.openxmlformats.org/spreadsheetml/2006/main" count="12" uniqueCount="12">
  <si>
    <t xml:space="preserve">CYCLING EVENTS COMPLETE </t>
  </si>
  <si>
    <t>RUNNING EVENTS COMPLETE</t>
  </si>
  <si>
    <t>DATE</t>
  </si>
  <si>
    <t>SWIMMING/ROWING MILEAGE</t>
  </si>
  <si>
    <t xml:space="preserve">RUNNING/WALKING MILEAGE </t>
  </si>
  <si>
    <r>
      <t>CYCLING (</t>
    </r>
    <r>
      <rPr>
        <b/>
        <sz val="9"/>
        <rFont val="Helvetica Neue"/>
      </rPr>
      <t>INDOOR/OUTDOOR</t>
    </r>
    <r>
      <rPr>
        <b/>
        <sz val="10"/>
        <rFont val="Helvetica Neue"/>
      </rPr>
      <t>) MILEAGE</t>
    </r>
  </si>
  <si>
    <t xml:space="preserve">SWIMMING EVENTS COMPLETE </t>
  </si>
  <si>
    <t>TOTAL HALF-IRON DISTANCE TRIATHLONS</t>
  </si>
  <si>
    <t>TOTAL SWIMMING MILEAGE</t>
  </si>
  <si>
    <t>TOTAL CYCLING MILEAGE</t>
  </si>
  <si>
    <t>TOTAL RUNNING MILEAGE</t>
  </si>
  <si>
    <t xml:space="preserve">*INDOOR CYCLING CLASS = 15 MILES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</si>
</sst>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indexed="14"/>
      <name val="Helvetica Neue"/>
    </font>
    <font>
      <b/>
      <sz val="27"/>
      <color indexed="12"/>
      <name val="Helvetica Neue"/>
    </font>
    <font>
      <sz val="10"/>
      <color theme="6" tint="0.59999389629810485"/>
      <name val="Arial Black"/>
      <family val="2"/>
    </font>
    <font>
      <b/>
      <sz val="10"/>
      <name val="Helvetica Neue"/>
    </font>
    <font>
      <b/>
      <sz val="9"/>
      <name val="Helvetica Neue"/>
    </font>
    <font>
      <sz val="10"/>
      <name val="Helvetica Neue Light"/>
    </font>
    <font>
      <sz val="9"/>
      <color theme="6" tint="0.59999389629810485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/>
      <right style="dotted">
        <color indexed="14"/>
      </right>
      <top/>
      <bottom/>
      <diagonal/>
    </border>
    <border>
      <left style="dotted">
        <color indexed="14"/>
      </left>
      <right style="dotted">
        <color indexed="14"/>
      </right>
      <top/>
      <bottom/>
      <diagonal/>
    </border>
    <border>
      <left style="dotted">
        <color indexed="14"/>
      </left>
      <right/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8"/>
      </bottom>
      <diagonal/>
    </border>
    <border>
      <left/>
      <right/>
      <top style="thin">
        <color indexed="16"/>
      </top>
      <bottom style="thin">
        <color indexed="18"/>
      </bottom>
      <diagonal/>
    </border>
    <border>
      <left/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thin">
        <color indexed="16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tted">
        <color indexed="18"/>
      </right>
      <top style="dotted">
        <color indexed="18"/>
      </top>
      <bottom style="thin">
        <color indexed="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8"/>
      </bottom>
      <diagonal/>
    </border>
    <border>
      <left style="dotted">
        <color indexed="18"/>
      </left>
      <right style="thin">
        <color indexed="16"/>
      </right>
      <top style="dotted">
        <color indexed="1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1" xfId="0" applyNumberFormat="1" applyFont="1" applyFill="1" applyBorder="1" applyAlignment="1" applyProtection="1">
      <alignment horizontal="center" wrapText="1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49" fontId="7" fillId="2" borderId="2" xfId="0" applyNumberFormat="1" applyFont="1" applyFill="1" applyBorder="1" applyAlignment="1" applyProtection="1">
      <alignment horizontal="center" wrapText="1"/>
    </xf>
    <xf numFmtId="49" fontId="3" fillId="2" borderId="2" xfId="0" applyNumberFormat="1" applyFont="1" applyFill="1" applyBorder="1" applyAlignment="1" applyProtection="1">
      <alignment horizontal="center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0" xfId="0" applyNumberFormat="1" applyFont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9525</xdr:colOff>
      <xdr:row>4</xdr:row>
      <xdr:rowOff>114299</xdr:rowOff>
    </xdr:to>
    <xdr:sp macro="" textlink="">
      <xdr:nvSpPr>
        <xdr:cNvPr id="2" name="Shape 2"/>
        <xdr:cNvSpPr/>
      </xdr:nvSpPr>
      <xdr:spPr>
        <a:xfrm>
          <a:off x="1" y="0"/>
          <a:ext cx="6200774" cy="876299"/>
        </a:xfrm>
        <a:prstGeom prst="rect">
          <a:avLst/>
        </a:prstGeom>
        <a:solidFill>
          <a:srgbClr val="60606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FORT HAMILTON</a:t>
          </a:r>
        </a:p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HALF-IRON TRIATHLON </a:t>
          </a:r>
        </a:p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INCENTIVE PROGRAM</a:t>
          </a:r>
          <a:endParaRPr lang="en-US" sz="14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400" b="1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+mn-lt"/>
              <a:ea typeface="+mn-ea"/>
              <a:cs typeface="+mn-cs"/>
              <a:sym typeface="Helvetica Neue"/>
            </a:rPr>
            <a:t>1-30 MAY 2018</a:t>
          </a:r>
          <a:endParaRPr sz="1400" b="1" i="0" u="none" strike="noStrike" cap="none" spc="0" baseline="0">
            <a:ln>
              <a:noFill/>
            </a:ln>
            <a:solidFill>
              <a:srgbClr val="FFFFFF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3</xdr:col>
      <xdr:colOff>3114675</xdr:colOff>
      <xdr:row>1</xdr:row>
      <xdr:rowOff>19050</xdr:rowOff>
    </xdr:from>
    <xdr:to>
      <xdr:col>4</xdr:col>
      <xdr:colOff>4257</xdr:colOff>
      <xdr:row>3</xdr:row>
      <xdr:rowOff>36337</xdr:rowOff>
    </xdr:to>
    <xdr:pic>
      <xdr:nvPicPr>
        <xdr:cNvPr id="4" name="strongbands2013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l="2902" t="8054" r="2902" b="70436"/>
        <a:stretch>
          <a:fillRect/>
        </a:stretch>
      </xdr:blipFill>
      <xdr:spPr>
        <a:xfrm>
          <a:off x="4943475" y="209550"/>
          <a:ext cx="1404432" cy="3982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</xdr:row>
      <xdr:rowOff>114300</xdr:rowOff>
    </xdr:from>
    <xdr:to>
      <xdr:col>4</xdr:col>
      <xdr:colOff>104775</xdr:colOff>
      <xdr:row>5</xdr:row>
      <xdr:rowOff>180975</xdr:rowOff>
    </xdr:to>
    <xdr:sp macro="" textlink="">
      <xdr:nvSpPr>
        <xdr:cNvPr id="6" name="Shape 3"/>
        <xdr:cNvSpPr/>
      </xdr:nvSpPr>
      <xdr:spPr>
        <a:xfrm>
          <a:off x="0" y="876300"/>
          <a:ext cx="6448425" cy="257175"/>
        </a:xfrm>
        <a:prstGeom prst="rect">
          <a:avLst/>
        </a:prstGeom>
        <a:solidFill>
          <a:srgbClr val="F1F1F1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3F3F3F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3F3F3F"/>
              </a:solidFill>
              <a:uFillTx/>
              <a:latin typeface="+mn-lt"/>
              <a:ea typeface="+mn-ea"/>
              <a:cs typeface="+mn-cs"/>
              <a:sym typeface="Helvetica Neue"/>
            </a:rPr>
            <a:t>Half-Iron Distance: Swimming/Rowing: 1.2 Miles ~ Cycling (Indoor/Outdoor): 56 Miles ~ Running/Walking: 13.1 Miles</a:t>
          </a:r>
        </a:p>
      </xdr:txBody>
    </xdr:sp>
    <xdr:clientData/>
  </xdr:twoCellAnchor>
  <xdr:twoCellAnchor>
    <xdr:from>
      <xdr:col>0</xdr:col>
      <xdr:colOff>85726</xdr:colOff>
      <xdr:row>0</xdr:row>
      <xdr:rowOff>161926</xdr:rowOff>
    </xdr:from>
    <xdr:to>
      <xdr:col>0</xdr:col>
      <xdr:colOff>1490158</xdr:colOff>
      <xdr:row>3</xdr:row>
      <xdr:rowOff>55388</xdr:rowOff>
    </xdr:to>
    <xdr:pic>
      <xdr:nvPicPr>
        <xdr:cNvPr id="8" name="strongbands2013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 l="2902" t="8054" r="2902" b="70436"/>
        <a:stretch>
          <a:fillRect/>
        </a:stretch>
      </xdr:blipFill>
      <xdr:spPr>
        <a:xfrm>
          <a:off x="85726" y="161926"/>
          <a:ext cx="1404432" cy="4649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361950</xdr:colOff>
      <xdr:row>8</xdr:row>
      <xdr:rowOff>9525</xdr:rowOff>
    </xdr:from>
    <xdr:to>
      <xdr:col>0</xdr:col>
      <xdr:colOff>1171575</xdr:colOff>
      <xdr:row>9</xdr:row>
      <xdr:rowOff>381000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28825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1114425</xdr:colOff>
      <xdr:row>4</xdr:row>
      <xdr:rowOff>95250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0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B47" sqref="B47"/>
    </sheetView>
  </sheetViews>
  <sheetFormatPr defaultRowHeight="15"/>
  <cols>
    <col min="1" max="2" width="23.7109375" style="1" customWidth="1"/>
    <col min="3" max="4" width="22.7109375" style="1" customWidth="1"/>
    <col min="5" max="16384" width="9.140625" style="1"/>
  </cols>
  <sheetData>
    <row r="1" spans="1:12">
      <c r="A1" s="20"/>
      <c r="B1" s="20"/>
      <c r="C1" s="20"/>
      <c r="D1" s="20"/>
    </row>
    <row r="2" spans="1:12">
      <c r="A2" s="20"/>
      <c r="B2" s="20"/>
      <c r="C2" s="20"/>
      <c r="D2" s="20"/>
    </row>
    <row r="3" spans="1:12">
      <c r="A3" s="20"/>
      <c r="B3" s="20"/>
      <c r="C3" s="20"/>
      <c r="D3" s="20"/>
    </row>
    <row r="4" spans="1:12">
      <c r="A4" s="20"/>
      <c r="B4" s="20"/>
      <c r="C4" s="20"/>
      <c r="D4" s="20"/>
    </row>
    <row r="5" spans="1:12">
      <c r="A5" s="20"/>
      <c r="B5" s="20"/>
      <c r="C5" s="20"/>
      <c r="D5" s="20"/>
    </row>
    <row r="6" spans="1:12">
      <c r="A6" s="20"/>
      <c r="B6" s="20"/>
      <c r="C6" s="20"/>
      <c r="D6" s="20"/>
      <c r="E6" s="2"/>
      <c r="F6" s="2"/>
      <c r="G6" s="2"/>
      <c r="H6" s="2"/>
      <c r="I6" s="2"/>
      <c r="J6" s="2"/>
      <c r="K6" s="2"/>
      <c r="L6" s="2"/>
    </row>
    <row r="7" spans="1:12" ht="34.5" customHeight="1">
      <c r="A7" s="21" t="s">
        <v>7</v>
      </c>
      <c r="B7" s="22" t="s">
        <v>6</v>
      </c>
      <c r="C7" s="22" t="s">
        <v>0</v>
      </c>
      <c r="D7" s="22" t="s">
        <v>1</v>
      </c>
      <c r="E7" s="3"/>
      <c r="F7" s="4"/>
      <c r="G7" s="5"/>
      <c r="H7" s="5"/>
      <c r="I7" s="5"/>
      <c r="J7" s="3"/>
      <c r="K7" s="4"/>
      <c r="L7" s="2"/>
    </row>
    <row r="8" spans="1:12" ht="34.5" customHeight="1">
      <c r="A8" s="23">
        <f>MIN(B8:D8)</f>
        <v>0</v>
      </c>
      <c r="B8" s="23">
        <f>SUM(B12:B42)/1.2</f>
        <v>0</v>
      </c>
      <c r="C8" s="23">
        <f>SUM(C12:C42)/56</f>
        <v>0</v>
      </c>
      <c r="D8" s="23">
        <f>SUM(D12:D42)/13.1</f>
        <v>0</v>
      </c>
      <c r="E8" s="6"/>
      <c r="F8" s="7"/>
      <c r="G8" s="8"/>
      <c r="H8" s="8"/>
      <c r="I8" s="8"/>
      <c r="J8" s="6"/>
      <c r="K8" s="7"/>
      <c r="L8" s="2"/>
    </row>
    <row r="9" spans="1:12" ht="34.5" customHeight="1">
      <c r="A9" s="24"/>
      <c r="B9" s="22" t="s">
        <v>8</v>
      </c>
      <c r="C9" s="22" t="s">
        <v>9</v>
      </c>
      <c r="D9" s="22" t="s">
        <v>10</v>
      </c>
      <c r="E9" s="9"/>
      <c r="F9" s="9"/>
      <c r="G9" s="9"/>
      <c r="H9" s="9"/>
      <c r="I9" s="9"/>
      <c r="J9" s="9"/>
      <c r="K9" s="9"/>
      <c r="L9" s="2"/>
    </row>
    <row r="10" spans="1:12" ht="34.5" customHeight="1">
      <c r="A10" s="24"/>
      <c r="B10" s="23">
        <f>SUM(B12:B42)</f>
        <v>0</v>
      </c>
      <c r="C10" s="23">
        <f>SUM(C12:C42)</f>
        <v>0</v>
      </c>
      <c r="D10" s="23">
        <f>SUM(D12:D42)</f>
        <v>0</v>
      </c>
      <c r="E10" s="9"/>
      <c r="F10" s="9"/>
      <c r="G10" s="9"/>
      <c r="H10" s="9"/>
      <c r="I10" s="9"/>
      <c r="J10" s="9"/>
      <c r="K10" s="9"/>
      <c r="L10" s="2"/>
    </row>
    <row r="11" spans="1:12" ht="37.5" customHeight="1">
      <c r="A11" s="10" t="s">
        <v>2</v>
      </c>
      <c r="B11" s="11" t="s">
        <v>3</v>
      </c>
      <c r="C11" s="11" t="s">
        <v>5</v>
      </c>
      <c r="D11" s="12" t="s">
        <v>4</v>
      </c>
    </row>
    <row r="12" spans="1:12">
      <c r="A12" s="13">
        <v>43221</v>
      </c>
      <c r="B12" s="14"/>
      <c r="C12" s="15"/>
      <c r="D12" s="16"/>
    </row>
    <row r="13" spans="1:12">
      <c r="A13" s="13">
        <v>43222</v>
      </c>
      <c r="B13" s="14"/>
      <c r="C13" s="15"/>
      <c r="D13" s="16"/>
    </row>
    <row r="14" spans="1:12">
      <c r="A14" s="13">
        <v>43223</v>
      </c>
      <c r="B14" s="14"/>
      <c r="C14" s="15"/>
      <c r="D14" s="16"/>
    </row>
    <row r="15" spans="1:12">
      <c r="A15" s="13">
        <v>43224</v>
      </c>
      <c r="B15" s="14"/>
      <c r="C15" s="15"/>
      <c r="D15" s="16"/>
    </row>
    <row r="16" spans="1:12">
      <c r="A16" s="13">
        <v>43225</v>
      </c>
      <c r="B16" s="14"/>
      <c r="C16" s="15"/>
      <c r="D16" s="16"/>
    </row>
    <row r="17" spans="1:4">
      <c r="A17" s="13">
        <v>43226</v>
      </c>
      <c r="B17" s="14"/>
      <c r="C17" s="15"/>
      <c r="D17" s="16"/>
    </row>
    <row r="18" spans="1:4">
      <c r="A18" s="13">
        <v>43227</v>
      </c>
      <c r="B18" s="14"/>
      <c r="C18" s="15"/>
      <c r="D18" s="16"/>
    </row>
    <row r="19" spans="1:4">
      <c r="A19" s="13">
        <v>43228</v>
      </c>
      <c r="B19" s="14"/>
      <c r="C19" s="15"/>
      <c r="D19" s="16"/>
    </row>
    <row r="20" spans="1:4">
      <c r="A20" s="13">
        <v>43229</v>
      </c>
      <c r="B20" s="14"/>
      <c r="C20" s="15"/>
      <c r="D20" s="16"/>
    </row>
    <row r="21" spans="1:4">
      <c r="A21" s="13">
        <v>43230</v>
      </c>
      <c r="B21" s="14"/>
      <c r="C21" s="15"/>
      <c r="D21" s="16"/>
    </row>
    <row r="22" spans="1:4">
      <c r="A22" s="13">
        <v>43231</v>
      </c>
      <c r="B22" s="14"/>
      <c r="C22" s="15"/>
      <c r="D22" s="16"/>
    </row>
    <row r="23" spans="1:4">
      <c r="A23" s="13">
        <v>43232</v>
      </c>
      <c r="B23" s="14"/>
      <c r="C23" s="15"/>
      <c r="D23" s="16"/>
    </row>
    <row r="24" spans="1:4">
      <c r="A24" s="13">
        <v>43233</v>
      </c>
      <c r="B24" s="14"/>
      <c r="C24" s="15"/>
      <c r="D24" s="16"/>
    </row>
    <row r="25" spans="1:4">
      <c r="A25" s="13">
        <v>43234</v>
      </c>
      <c r="B25" s="14"/>
      <c r="C25" s="15"/>
      <c r="D25" s="16"/>
    </row>
    <row r="26" spans="1:4">
      <c r="A26" s="13">
        <v>43235</v>
      </c>
      <c r="B26" s="14"/>
      <c r="C26" s="15"/>
      <c r="D26" s="16"/>
    </row>
    <row r="27" spans="1:4">
      <c r="A27" s="13">
        <v>43236</v>
      </c>
      <c r="B27" s="14"/>
      <c r="C27" s="15"/>
      <c r="D27" s="16"/>
    </row>
    <row r="28" spans="1:4">
      <c r="A28" s="13">
        <v>43237</v>
      </c>
      <c r="B28" s="14"/>
      <c r="C28" s="15"/>
      <c r="D28" s="16"/>
    </row>
    <row r="29" spans="1:4">
      <c r="A29" s="13">
        <v>43238</v>
      </c>
      <c r="B29" s="14"/>
      <c r="C29" s="15"/>
      <c r="D29" s="16"/>
    </row>
    <row r="30" spans="1:4">
      <c r="A30" s="13">
        <v>43239</v>
      </c>
      <c r="B30" s="14"/>
      <c r="C30" s="15"/>
      <c r="D30" s="16"/>
    </row>
    <row r="31" spans="1:4">
      <c r="A31" s="13">
        <v>43240</v>
      </c>
      <c r="B31" s="14"/>
      <c r="C31" s="15"/>
      <c r="D31" s="16"/>
    </row>
    <row r="32" spans="1:4">
      <c r="A32" s="13">
        <v>43241</v>
      </c>
      <c r="B32" s="14"/>
      <c r="C32" s="15"/>
      <c r="D32" s="16"/>
    </row>
    <row r="33" spans="1:4">
      <c r="A33" s="13">
        <v>43242</v>
      </c>
      <c r="B33" s="14"/>
      <c r="C33" s="15"/>
      <c r="D33" s="16"/>
    </row>
    <row r="34" spans="1:4">
      <c r="A34" s="13">
        <v>43243</v>
      </c>
      <c r="B34" s="14"/>
      <c r="C34" s="15"/>
      <c r="D34" s="16"/>
    </row>
    <row r="35" spans="1:4">
      <c r="A35" s="13">
        <v>43244</v>
      </c>
      <c r="B35" s="14"/>
      <c r="C35" s="15"/>
      <c r="D35" s="16"/>
    </row>
    <row r="36" spans="1:4">
      <c r="A36" s="13">
        <v>43245</v>
      </c>
      <c r="B36" s="14"/>
      <c r="C36" s="15"/>
      <c r="D36" s="16"/>
    </row>
    <row r="37" spans="1:4">
      <c r="A37" s="13">
        <v>43246</v>
      </c>
      <c r="B37" s="14"/>
      <c r="C37" s="15"/>
      <c r="D37" s="16"/>
    </row>
    <row r="38" spans="1:4">
      <c r="A38" s="13">
        <v>43247</v>
      </c>
      <c r="B38" s="14"/>
      <c r="C38" s="15"/>
      <c r="D38" s="16"/>
    </row>
    <row r="39" spans="1:4">
      <c r="A39" s="13">
        <v>43248</v>
      </c>
      <c r="B39" s="14"/>
      <c r="C39" s="15"/>
      <c r="D39" s="16"/>
    </row>
    <row r="40" spans="1:4">
      <c r="A40" s="13">
        <v>43249</v>
      </c>
      <c r="B40" s="14"/>
      <c r="C40" s="15"/>
      <c r="D40" s="16"/>
    </row>
    <row r="41" spans="1:4">
      <c r="A41" s="13">
        <v>43250</v>
      </c>
      <c r="B41" s="17"/>
      <c r="C41" s="18"/>
      <c r="D41" s="19"/>
    </row>
    <row r="42" spans="1:4">
      <c r="A42" s="13">
        <v>43251</v>
      </c>
      <c r="B42" s="17"/>
      <c r="C42" s="18"/>
      <c r="D42" s="19"/>
    </row>
    <row r="43" spans="1:4">
      <c r="A43" s="1" t="s">
        <v>11</v>
      </c>
    </row>
  </sheetData>
  <sheetProtection sheet="1" objects="1" scenarios="1" selectLockedCells="1"/>
  <pageMargins left="0.25" right="0.25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Holly.Imbriaco</dc:creator>
  <cp:lastModifiedBy>Holly.Imbriaco</cp:lastModifiedBy>
  <cp:lastPrinted>2018-03-19T14:19:35Z</cp:lastPrinted>
  <dcterms:created xsi:type="dcterms:W3CDTF">2018-03-19T13:27:37Z</dcterms:created>
  <dcterms:modified xsi:type="dcterms:W3CDTF">2018-03-19T14:20:10Z</dcterms:modified>
</cp:coreProperties>
</file>